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June 2024/30 June 2024/EQAR/"/>
    </mc:Choice>
  </mc:AlternateContent>
  <xr:revisionPtr revIDLastSave="47" documentId="13_ncr:1_{B081E624-C9DB-4683-93F8-01E8AD905A95}" xr6:coauthVersionLast="47" xr6:coauthVersionMax="47" xr10:uidLastSave="{63107A6B-17D6-493C-BD89-BFBD431F1DD1}"/>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6" i="1" l="1"/>
  <c r="N15" i="1"/>
  <c r="N14" i="1"/>
  <c r="N13" i="1"/>
  <c r="N12" i="1"/>
</calcChain>
</file>

<file path=xl/sharedStrings.xml><?xml version="1.0" encoding="utf-8"?>
<sst xmlns="http://schemas.openxmlformats.org/spreadsheetml/2006/main" count="136" uniqueCount="66">
  <si>
    <t>MARKET-LINKED DEBENTURE VALUATION</t>
  </si>
  <si>
    <t xml:space="preserve">Security Details:   </t>
  </si>
  <si>
    <t>Sr. No</t>
  </si>
  <si>
    <t>ISIN Code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</si>
  <si>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</si>
  <si>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</si>
  <si>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</si>
  <si>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</si>
  <si>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</si>
  <si>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</si>
  <si>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</si>
  <si>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</si>
  <si>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</si>
  <si>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</si>
  <si>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 xml:space="preserve">                                                                Sion East, Mumbai – 400 022</t>
  </si>
  <si>
    <r>
      <t xml:space="preserve"> </t>
    </r>
    <r>
      <rPr>
        <sz val="9"/>
        <color theme="1"/>
        <rFont val="Palatino Linotype"/>
        <family val="1"/>
      </rPr>
      <t>Office No. 602, 6th Floor, Rustomjee Aspiree, Off Eastern Express Highway,</t>
    </r>
  </si>
  <si>
    <t>Issuer Name</t>
  </si>
  <si>
    <t>Rs. 10,00,000</t>
  </si>
  <si>
    <r>
      <t>*</t>
    </r>
    <r>
      <rPr>
        <i/>
        <sz val="8"/>
        <color rgb="FF000000"/>
        <rFont val="Palatino Linotype"/>
        <family val="1"/>
      </rPr>
      <t>Issue Date is Deemed Date of Allotment</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</si>
  <si>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</si>
  <si>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Linked to Underlying Investment Strategy</t>
  </si>
  <si>
    <t>INE0L6807013</t>
  </si>
  <si>
    <t>A</t>
  </si>
  <si>
    <t>INE0L6807021</t>
  </si>
  <si>
    <t>B</t>
  </si>
  <si>
    <t>INE0L6807039</t>
  </si>
  <si>
    <t>C</t>
  </si>
  <si>
    <t>INE0L6807054</t>
  </si>
  <si>
    <t>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</si>
  <si>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</si>
  <si>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</si>
  <si>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</si>
  <si>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</si>
  <si>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</si>
  <si>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</si>
  <si>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</si>
  <si>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</si>
  <si>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</si>
  <si>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INE0L6807062 </t>
  </si>
  <si>
    <t>E</t>
  </si>
  <si>
    <t>Rs. 1,00,000</t>
  </si>
  <si>
    <t>Subordinate Series A</t>
  </si>
  <si>
    <t>INE0L6808011</t>
  </si>
  <si>
    <t>Issuer: Alpha Alternatives Financial Services Pvt Ltd</t>
  </si>
  <si>
    <t>Alpha Alternatives Financial Services Pvt Ltd</t>
  </si>
  <si>
    <t>INE0L6807088</t>
  </si>
  <si>
    <t>F</t>
  </si>
  <si>
    <t>CARE PP-MLD BBB/Stable</t>
  </si>
  <si>
    <t>upgarade</t>
  </si>
  <si>
    <t>G</t>
  </si>
  <si>
    <t>INE0L6807096</t>
  </si>
  <si>
    <t>INE0L6807112</t>
  </si>
  <si>
    <t>H</t>
  </si>
  <si>
    <t>INE0L6807138</t>
  </si>
  <si>
    <t>I</t>
  </si>
  <si>
    <t>Subordinate Series B</t>
  </si>
  <si>
    <t>INE0L6808037</t>
  </si>
  <si>
    <t>INE0L6807146</t>
  </si>
  <si>
    <t>J</t>
  </si>
  <si>
    <t>INE0L6808045</t>
  </si>
  <si>
    <t>Subordinate Series C</t>
  </si>
  <si>
    <t>CARE Analytics and Advisory Private Limited
(Formerly known as CARE Risk Solutions Private Limited)</t>
  </si>
  <si>
    <r>
      <t xml:space="preserve"> </t>
    </r>
    <r>
      <rPr>
        <sz val="9"/>
        <color theme="1"/>
        <rFont val="Palatino Linotype"/>
        <family val="1"/>
      </rPr>
      <t>(Subsidiary of CARE Ratings Ltd.)</t>
    </r>
  </si>
  <si>
    <t>Valuation as on 30th Jun 2024</t>
  </si>
  <si>
    <t>K</t>
  </si>
  <si>
    <t>INE0L6807161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</si>
</sst>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b/>
      <sz val="9"/>
      <color rgb="FF000000"/>
      <name val="Cambria"/>
      <family val="1"/>
    </font>
    <font>
      <b/>
      <sz val="8"/>
      <color rgb="FF000000"/>
      <name val="Palatino Linotype"/>
      <family val="1"/>
    </font>
    <font>
      <i/>
      <sz val="8"/>
      <color rgb="FF000000"/>
      <name val="Palatino Linotype"/>
      <family val="1"/>
    </font>
    <font>
      <sz val="9"/>
      <name val="Palatino Linotype"/>
      <family val="1"/>
    </font>
    <font>
      <sz val="7"/>
      <color theme="1"/>
      <name val="Palatino Linotype"/>
      <family val="1"/>
    </font>
    <font>
      <sz val="8"/>
      <color rgb="FF000000"/>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12" fillId="0" borderId="0" xfId="0" applyFont="1" applyAlignment="1">
      <alignment vertical="center"/>
    </xf>
    <xf numFmtId="0" fontId="4"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15" fontId="16" fillId="0" borderId="1" xfId="0" applyNumberFormat="1"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164" fontId="16" fillId="0" borderId="1" xfId="0" applyNumberFormat="1" applyFont="1" applyBorder="1" applyAlignment="1">
      <alignment horizontal="center" vertical="center" wrapText="1"/>
    </xf>
    <xf numFmtId="15" fontId="0" fillId="0" borderId="0" xfId="0" applyNumberFormat="1"/>
    <xf numFmtId="0" fontId="10" fillId="0" borderId="0" xfId="0" applyFont="1" applyAlignment="1">
      <alignment horizontal="center" vertical="center" wrapText="1"/>
    </xf>
    <xf numFmtId="0" fontId="1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1"/>
  <sheetViews>
    <sheetView tabSelected="1" zoomScale="85" workbookViewId="0">
      <selection activeCell="A2" sqref="A2"/>
    </sheetView>
  </sheetViews>
  <sheetFormatPr defaultRowHeight="14.5" x14ac:dyDescent="0.35"/>
  <cols>
    <col min="2" max="2" width="14.6328125" customWidth="1"/>
    <col min="3" max="3" width="17.7265625" customWidth="1"/>
    <col min="5" max="5" width="19.7265625" customWidth="1"/>
    <col min="9" max="9" width="9.26953125" bestFit="1" customWidth="1"/>
    <col min="11" max="11" width="11.54296875" customWidth="1"/>
    <col min="14" max="14" width="8.90625" bestFit="1" customWidth="1"/>
    <col min="15" max="15" width="9.54296875" bestFit="1" customWidth="1"/>
    <col min="20" max="20" width="9.7265625" bestFit="1" customWidth="1"/>
    <col min="21" max="21" width="10.36328125" bestFit="1" customWidth="1"/>
  </cols>
  <sheetData>
    <row r="1" spans="1:20" ht="22" x14ac:dyDescent="0.35">
      <c r="I1" s="1" t="s">
        <v>0</v>
      </c>
    </row>
    <row r="2" spans="1:20" ht="20" x14ac:dyDescent="0.35">
      <c r="I2" s="2" t="s">
        <v>43</v>
      </c>
    </row>
    <row r="3" spans="1:20" ht="15.5" x14ac:dyDescent="0.35">
      <c r="A3" s="3" t="s">
        <v>1</v>
      </c>
    </row>
    <row r="4" spans="1:20" ht="15" customHeight="1" x14ac:dyDescent="0.35">
      <c r="A4" s="22" t="s">
        <v>63</v>
      </c>
      <c r="B4" s="22"/>
      <c r="C4" s="22"/>
      <c r="D4" s="22"/>
      <c r="E4" s="22"/>
      <c r="F4" s="22"/>
      <c r="G4" s="22"/>
      <c r="H4" s="22"/>
      <c r="I4" s="22"/>
      <c r="J4" s="22"/>
      <c r="K4" s="22"/>
      <c r="L4" s="22"/>
      <c r="M4" s="22"/>
      <c r="N4" s="22"/>
      <c r="O4" s="22"/>
      <c r="P4" s="22"/>
      <c r="Q4" s="22"/>
      <c r="R4" s="22"/>
      <c r="S4" s="22"/>
    </row>
    <row r="5" spans="1:20" ht="45" x14ac:dyDescent="0.35">
      <c r="A5" s="11" t="s">
        <v>2</v>
      </c>
      <c r="B5" s="11" t="s">
        <v>3</v>
      </c>
      <c r="C5" s="11" t="s">
        <v>16</v>
      </c>
      <c r="D5" s="11" t="s">
        <v>4</v>
      </c>
      <c r="E5" s="11" t="s">
        <v>5</v>
      </c>
      <c r="F5" s="11" t="s">
        <v>6</v>
      </c>
      <c r="G5" s="11" t="s">
        <v>7</v>
      </c>
      <c r="H5" s="11" t="s">
        <v>8</v>
      </c>
      <c r="I5" s="11" t="s">
        <v>9</v>
      </c>
      <c r="J5" s="11" t="s">
        <v>10</v>
      </c>
      <c r="K5" s="11" t="s">
        <v>11</v>
      </c>
      <c r="L5" s="11" t="s">
        <v>29</v>
      </c>
      <c r="M5" s="11" t="s">
        <v>30</v>
      </c>
      <c r="N5" s="11" t="s">
        <v>31</v>
      </c>
      <c r="O5" s="11" t="s">
        <v>32</v>
      </c>
      <c r="P5" s="11" t="s">
        <v>33</v>
      </c>
      <c r="Q5" s="11" t="s">
        <v>34</v>
      </c>
      <c r="R5" s="11" t="s">
        <v>35</v>
      </c>
      <c r="S5" s="11" t="s">
        <v>36</v>
      </c>
      <c r="T5" s="20"/>
    </row>
    <row r="6" spans="1:20" ht="24.5" customHeight="1" x14ac:dyDescent="0.35">
      <c r="A6" s="15">
        <v>1</v>
      </c>
      <c r="B6" s="15" t="s">
        <v>21</v>
      </c>
      <c r="C6" s="15" t="s">
        <v>44</v>
      </c>
      <c r="D6" s="15" t="s">
        <v>22</v>
      </c>
      <c r="E6" s="15" t="s">
        <v>20</v>
      </c>
      <c r="F6" s="16">
        <v>44645</v>
      </c>
      <c r="G6" s="16">
        <v>45756</v>
      </c>
      <c r="H6" s="15" t="s">
        <v>17</v>
      </c>
      <c r="I6" s="18">
        <v>138.6506573870733</v>
      </c>
      <c r="J6" s="18">
        <v>138.54090274349065</v>
      </c>
      <c r="K6" s="15" t="s">
        <v>47</v>
      </c>
      <c r="L6" s="15" t="s">
        <v>48</v>
      </c>
      <c r="M6" s="12" t="s">
        <v>37</v>
      </c>
      <c r="N6" s="16">
        <v>45756</v>
      </c>
      <c r="O6" s="19">
        <v>0.77534246575342469</v>
      </c>
      <c r="P6" s="14"/>
      <c r="Q6" s="14"/>
      <c r="R6" s="14"/>
      <c r="S6" s="13"/>
    </row>
    <row r="7" spans="1:20" ht="24.5" customHeight="1" x14ac:dyDescent="0.35">
      <c r="A7" s="15">
        <v>2</v>
      </c>
      <c r="B7" s="15" t="s">
        <v>23</v>
      </c>
      <c r="C7" s="15" t="s">
        <v>44</v>
      </c>
      <c r="D7" s="15" t="s">
        <v>24</v>
      </c>
      <c r="E7" s="17" t="s">
        <v>20</v>
      </c>
      <c r="F7" s="16">
        <v>44708</v>
      </c>
      <c r="G7" s="16">
        <v>45819</v>
      </c>
      <c r="H7" s="15" t="s">
        <v>17</v>
      </c>
      <c r="I7" s="18">
        <v>135.61062432342672</v>
      </c>
      <c r="J7" s="18">
        <v>135.50327614333602</v>
      </c>
      <c r="K7" s="15" t="s">
        <v>47</v>
      </c>
      <c r="L7" s="15" t="s">
        <v>48</v>
      </c>
      <c r="M7" s="12" t="s">
        <v>37</v>
      </c>
      <c r="N7" s="16">
        <v>45819</v>
      </c>
      <c r="O7" s="19">
        <v>0.94794520547945205</v>
      </c>
      <c r="P7" s="14"/>
      <c r="Q7" s="14"/>
      <c r="R7" s="14"/>
      <c r="S7" s="14"/>
    </row>
    <row r="8" spans="1:20" ht="24.5" customHeight="1" x14ac:dyDescent="0.35">
      <c r="A8" s="15">
        <v>3</v>
      </c>
      <c r="B8" s="15" t="s">
        <v>25</v>
      </c>
      <c r="C8" s="15" t="s">
        <v>44</v>
      </c>
      <c r="D8" s="15" t="s">
        <v>26</v>
      </c>
      <c r="E8" s="15" t="s">
        <v>20</v>
      </c>
      <c r="F8" s="16">
        <v>44792</v>
      </c>
      <c r="G8" s="16">
        <v>45903</v>
      </c>
      <c r="H8" s="15" t="s">
        <v>17</v>
      </c>
      <c r="I8" s="18">
        <v>128.9909253932384</v>
      </c>
      <c r="J8" s="18">
        <v>128.88881730873831</v>
      </c>
      <c r="K8" s="15" t="s">
        <v>47</v>
      </c>
      <c r="L8" s="15" t="s">
        <v>48</v>
      </c>
      <c r="M8" s="12" t="s">
        <v>37</v>
      </c>
      <c r="N8" s="16">
        <v>45903</v>
      </c>
      <c r="O8" s="19">
        <v>1.178082191780822</v>
      </c>
      <c r="P8" s="14"/>
      <c r="Q8" s="14"/>
      <c r="R8" s="14"/>
      <c r="S8" s="14"/>
    </row>
    <row r="9" spans="1:20" ht="24.5" customHeight="1" x14ac:dyDescent="0.35">
      <c r="A9" s="15">
        <v>4</v>
      </c>
      <c r="B9" s="15" t="s">
        <v>27</v>
      </c>
      <c r="C9" s="15" t="s">
        <v>44</v>
      </c>
      <c r="D9" s="15" t="s">
        <v>28</v>
      </c>
      <c r="E9" s="15" t="s">
        <v>20</v>
      </c>
      <c r="F9" s="16">
        <v>44883</v>
      </c>
      <c r="G9" s="16">
        <v>45995</v>
      </c>
      <c r="H9" s="15" t="s">
        <v>17</v>
      </c>
      <c r="I9" s="18">
        <v>124.24853684650276</v>
      </c>
      <c r="J9" s="18">
        <v>124.15018279434221</v>
      </c>
      <c r="K9" s="15" t="s">
        <v>47</v>
      </c>
      <c r="L9" s="15" t="s">
        <v>48</v>
      </c>
      <c r="M9" s="12" t="s">
        <v>37</v>
      </c>
      <c r="N9" s="16">
        <v>45995</v>
      </c>
      <c r="O9" s="19">
        <v>1.4301369863013698</v>
      </c>
      <c r="P9" s="14"/>
      <c r="Q9" s="14"/>
      <c r="R9" s="14"/>
      <c r="S9" s="14"/>
    </row>
    <row r="10" spans="1:20" ht="24.5" customHeight="1" x14ac:dyDescent="0.35">
      <c r="A10" s="15">
        <v>5</v>
      </c>
      <c r="B10" s="15" t="s">
        <v>38</v>
      </c>
      <c r="C10" s="15" t="s">
        <v>44</v>
      </c>
      <c r="D10" s="15" t="s">
        <v>39</v>
      </c>
      <c r="E10" s="15" t="s">
        <v>20</v>
      </c>
      <c r="F10" s="16">
        <v>45028</v>
      </c>
      <c r="G10" s="16">
        <v>46139</v>
      </c>
      <c r="H10" s="15" t="s">
        <v>40</v>
      </c>
      <c r="I10" s="18">
        <v>119.10289527115799</v>
      </c>
      <c r="J10" s="18">
        <v>119.00861446215472</v>
      </c>
      <c r="K10" s="15" t="s">
        <v>47</v>
      </c>
      <c r="L10" s="15" t="s">
        <v>48</v>
      </c>
      <c r="M10" s="12" t="s">
        <v>37</v>
      </c>
      <c r="N10" s="16">
        <v>46139</v>
      </c>
      <c r="O10" s="19">
        <v>1.8246575342465754</v>
      </c>
      <c r="P10" s="14"/>
      <c r="Q10" s="14"/>
      <c r="R10" s="14"/>
      <c r="S10" s="14"/>
    </row>
    <row r="11" spans="1:20" ht="24.5" customHeight="1" x14ac:dyDescent="0.35">
      <c r="A11" s="15">
        <v>6</v>
      </c>
      <c r="B11" s="15" t="s">
        <v>42</v>
      </c>
      <c r="C11" s="15" t="s">
        <v>44</v>
      </c>
      <c r="D11" s="15" t="s">
        <v>41</v>
      </c>
      <c r="E11" s="15" t="s">
        <v>20</v>
      </c>
      <c r="F11" s="16">
        <v>45049</v>
      </c>
      <c r="G11" s="16">
        <v>48694</v>
      </c>
      <c r="H11" s="15" t="s">
        <v>40</v>
      </c>
      <c r="I11" s="18">
        <v>123.8831253598117</v>
      </c>
      <c r="J11" s="18">
        <v>123.78523971593471</v>
      </c>
      <c r="K11" s="15" t="s">
        <v>47</v>
      </c>
      <c r="L11" s="15" t="s">
        <v>48</v>
      </c>
      <c r="M11" s="12" t="s">
        <v>37</v>
      </c>
      <c r="N11" s="16">
        <v>48694</v>
      </c>
      <c r="O11" s="19">
        <v>8.8246575342465761</v>
      </c>
      <c r="P11" s="14"/>
      <c r="Q11" s="14"/>
      <c r="R11" s="14"/>
      <c r="S11" s="14"/>
    </row>
    <row r="12" spans="1:20" ht="24.5" customHeight="1" x14ac:dyDescent="0.35">
      <c r="A12" s="15">
        <v>7</v>
      </c>
      <c r="B12" s="15" t="s">
        <v>45</v>
      </c>
      <c r="C12" s="15" t="s">
        <v>44</v>
      </c>
      <c r="D12" s="15" t="s">
        <v>46</v>
      </c>
      <c r="E12" s="15" t="s">
        <v>20</v>
      </c>
      <c r="F12" s="16">
        <v>45079</v>
      </c>
      <c r="G12" s="16">
        <v>46190</v>
      </c>
      <c r="H12" s="15" t="s">
        <v>40</v>
      </c>
      <c r="I12" s="18">
        <v>116.07847187821517</v>
      </c>
      <c r="J12" s="18">
        <v>115.98658517175646</v>
      </c>
      <c r="K12" s="15" t="s">
        <v>47</v>
      </c>
      <c r="L12" s="15" t="s">
        <v>48</v>
      </c>
      <c r="M12" s="12" t="s">
        <v>37</v>
      </c>
      <c r="N12" s="16">
        <f>G12</f>
        <v>46190</v>
      </c>
      <c r="O12" s="19">
        <v>1.9643835616438357</v>
      </c>
      <c r="P12" s="14"/>
      <c r="Q12" s="14"/>
      <c r="R12" s="14"/>
      <c r="S12" s="14"/>
    </row>
    <row r="13" spans="1:20" ht="24.5" customHeight="1" x14ac:dyDescent="0.35">
      <c r="A13" s="15">
        <v>8</v>
      </c>
      <c r="B13" s="15" t="s">
        <v>50</v>
      </c>
      <c r="C13" s="15" t="s">
        <v>44</v>
      </c>
      <c r="D13" s="15" t="s">
        <v>49</v>
      </c>
      <c r="E13" s="15" t="s">
        <v>20</v>
      </c>
      <c r="F13" s="16">
        <v>45219</v>
      </c>
      <c r="G13" s="16">
        <v>46330</v>
      </c>
      <c r="H13" s="15" t="s">
        <v>40</v>
      </c>
      <c r="I13" s="18">
        <v>109.66543131443989</v>
      </c>
      <c r="J13" s="18">
        <v>109.57862110700997</v>
      </c>
      <c r="K13" s="15" t="s">
        <v>47</v>
      </c>
      <c r="L13" s="15"/>
      <c r="M13" s="12" t="s">
        <v>37</v>
      </c>
      <c r="N13" s="16">
        <f>G13</f>
        <v>46330</v>
      </c>
      <c r="O13" s="19">
        <v>2.3479452054794518</v>
      </c>
      <c r="P13" s="14"/>
      <c r="Q13" s="14"/>
      <c r="R13" s="14"/>
      <c r="S13" s="14"/>
    </row>
    <row r="14" spans="1:20" ht="24.5" customHeight="1" x14ac:dyDescent="0.35">
      <c r="A14" s="15">
        <v>9</v>
      </c>
      <c r="B14" s="15" t="s">
        <v>51</v>
      </c>
      <c r="C14" s="15" t="s">
        <v>44</v>
      </c>
      <c r="D14" s="15" t="s">
        <v>52</v>
      </c>
      <c r="E14" s="15" t="s">
        <v>20</v>
      </c>
      <c r="F14" s="16">
        <v>45261</v>
      </c>
      <c r="G14" s="16">
        <v>46497</v>
      </c>
      <c r="H14" s="15" t="s">
        <v>40</v>
      </c>
      <c r="I14" s="18">
        <v>108.22890754571303</v>
      </c>
      <c r="J14" s="18">
        <v>108.14323447685504</v>
      </c>
      <c r="K14" s="15" t="s">
        <v>47</v>
      </c>
      <c r="L14" s="15"/>
      <c r="M14" s="12" t="s">
        <v>37</v>
      </c>
      <c r="N14" s="16">
        <f>G14</f>
        <v>46497</v>
      </c>
      <c r="O14" s="19">
        <v>2.8054794520547945</v>
      </c>
      <c r="P14" s="14"/>
      <c r="Q14" s="14"/>
      <c r="R14" s="14"/>
      <c r="S14" s="14"/>
    </row>
    <row r="15" spans="1:20" ht="24.5" customHeight="1" x14ac:dyDescent="0.35">
      <c r="A15" s="15">
        <v>10</v>
      </c>
      <c r="B15" s="15" t="s">
        <v>53</v>
      </c>
      <c r="C15" s="15" t="s">
        <v>44</v>
      </c>
      <c r="D15" s="15" t="s">
        <v>54</v>
      </c>
      <c r="E15" s="15" t="s">
        <v>20</v>
      </c>
      <c r="F15" s="16">
        <v>45345</v>
      </c>
      <c r="G15" s="16">
        <v>46542</v>
      </c>
      <c r="H15" s="15" t="s">
        <v>40</v>
      </c>
      <c r="I15" s="18">
        <v>104.99240509480441</v>
      </c>
      <c r="J15" s="18">
        <v>104.90929400991712</v>
      </c>
      <c r="K15" s="15" t="s">
        <v>47</v>
      </c>
      <c r="L15" s="15"/>
      <c r="M15" s="12" t="s">
        <v>37</v>
      </c>
      <c r="N15" s="16">
        <f>G15</f>
        <v>46542</v>
      </c>
      <c r="O15" s="19">
        <v>2.9287671232876713</v>
      </c>
      <c r="P15" s="14"/>
      <c r="Q15" s="14"/>
      <c r="R15" s="14"/>
      <c r="S15" s="14"/>
    </row>
    <row r="16" spans="1:20" ht="24.5" customHeight="1" x14ac:dyDescent="0.35">
      <c r="A16" s="15">
        <v>11</v>
      </c>
      <c r="B16" s="15" t="s">
        <v>56</v>
      </c>
      <c r="C16" s="15" t="s">
        <v>44</v>
      </c>
      <c r="D16" s="15" t="s">
        <v>55</v>
      </c>
      <c r="E16" s="15" t="s">
        <v>20</v>
      </c>
      <c r="F16" s="16">
        <v>45351</v>
      </c>
      <c r="G16" s="16">
        <v>48999</v>
      </c>
      <c r="H16" s="15" t="s">
        <v>40</v>
      </c>
      <c r="I16" s="18">
        <v>105.92420721439183</v>
      </c>
      <c r="J16" s="18">
        <v>105.84051171387773</v>
      </c>
      <c r="K16" s="15" t="s">
        <v>47</v>
      </c>
      <c r="L16" s="15"/>
      <c r="M16" s="12" t="s">
        <v>37</v>
      </c>
      <c r="N16" s="16">
        <f>G16</f>
        <v>48999</v>
      </c>
      <c r="O16" s="19">
        <v>9.6602739726027398</v>
      </c>
      <c r="P16" s="14"/>
      <c r="Q16" s="14"/>
      <c r="R16" s="14"/>
      <c r="S16" s="14"/>
    </row>
    <row r="17" spans="1:19" ht="24.5" customHeight="1" x14ac:dyDescent="0.35">
      <c r="A17" s="15">
        <v>12</v>
      </c>
      <c r="B17" s="15" t="s">
        <v>57</v>
      </c>
      <c r="C17" s="15" t="s">
        <v>44</v>
      </c>
      <c r="D17" s="15" t="s">
        <v>58</v>
      </c>
      <c r="E17" s="15" t="s">
        <v>20</v>
      </c>
      <c r="F17" s="16">
        <v>45408</v>
      </c>
      <c r="G17" s="16">
        <v>46584</v>
      </c>
      <c r="H17" s="15" t="s">
        <v>40</v>
      </c>
      <c r="I17" s="18">
        <v>102.33703892430255</v>
      </c>
      <c r="J17" s="18">
        <v>102.25575054096905</v>
      </c>
      <c r="K17" s="15" t="s">
        <v>47</v>
      </c>
      <c r="L17" s="15"/>
      <c r="M17" s="12" t="s">
        <v>37</v>
      </c>
      <c r="N17" s="16">
        <v>46584</v>
      </c>
      <c r="O17" s="19">
        <v>3.043835616438356</v>
      </c>
      <c r="P17" s="14"/>
      <c r="Q17" s="14"/>
      <c r="R17" s="14"/>
      <c r="S17" s="14"/>
    </row>
    <row r="18" spans="1:19" ht="24.5" customHeight="1" x14ac:dyDescent="0.35">
      <c r="A18" s="15">
        <v>13</v>
      </c>
      <c r="B18" s="15" t="s">
        <v>59</v>
      </c>
      <c r="C18" s="15" t="s">
        <v>44</v>
      </c>
      <c r="D18" s="15" t="s">
        <v>60</v>
      </c>
      <c r="E18" s="15" t="s">
        <v>20</v>
      </c>
      <c r="F18" s="16">
        <v>45415</v>
      </c>
      <c r="G18" s="16">
        <v>49062</v>
      </c>
      <c r="H18" s="15" t="s">
        <v>40</v>
      </c>
      <c r="I18" s="18">
        <v>102.52650343332046</v>
      </c>
      <c r="J18" s="18">
        <v>102.44543519406287</v>
      </c>
      <c r="K18" s="15" t="s">
        <v>47</v>
      </c>
      <c r="L18" s="15"/>
      <c r="M18" s="12" t="s">
        <v>37</v>
      </c>
      <c r="N18" s="16">
        <v>49062</v>
      </c>
      <c r="O18" s="19">
        <v>9.8328767123287673</v>
      </c>
      <c r="P18" s="14"/>
      <c r="Q18" s="14"/>
      <c r="R18" s="14"/>
      <c r="S18" s="14"/>
    </row>
    <row r="19" spans="1:19" ht="24.5" customHeight="1" x14ac:dyDescent="0.35">
      <c r="A19" s="15">
        <v>14</v>
      </c>
      <c r="B19" s="15" t="s">
        <v>65</v>
      </c>
      <c r="C19" s="15" t="s">
        <v>44</v>
      </c>
      <c r="D19" s="15" t="s">
        <v>64</v>
      </c>
      <c r="E19" s="15" t="s">
        <v>20</v>
      </c>
      <c r="F19" s="16">
        <v>45471</v>
      </c>
      <c r="G19" s="16">
        <v>46857</v>
      </c>
      <c r="H19" s="15" t="s">
        <v>40</v>
      </c>
      <c r="I19" s="18">
        <v>100.0842384799637</v>
      </c>
      <c r="J19" s="18">
        <v>100</v>
      </c>
      <c r="K19" s="15" t="s">
        <v>47</v>
      </c>
      <c r="L19" s="15"/>
      <c r="M19" s="12" t="s">
        <v>37</v>
      </c>
      <c r="N19" s="16">
        <v>46857</v>
      </c>
      <c r="O19" s="19">
        <v>3.7917808219178082</v>
      </c>
      <c r="P19" s="14"/>
      <c r="Q19" s="14"/>
      <c r="R19" s="14"/>
      <c r="S19" s="14"/>
    </row>
    <row r="20" spans="1:19" x14ac:dyDescent="0.35">
      <c r="A20" s="10" t="s">
        <v>18</v>
      </c>
      <c r="N20" s="20"/>
      <c r="O20" s="20"/>
    </row>
    <row r="21" spans="1:19" x14ac:dyDescent="0.35">
      <c r="O21" s="20"/>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4" sqref="A4:A5"/>
    </sheetView>
  </sheetViews>
  <sheetFormatPr defaultRowHeight="12" x14ac:dyDescent="0.3"/>
  <cols>
    <col min="1" max="1" width="79.36328125" style="4" customWidth="1"/>
    <col min="2" max="16384" width="8.7265625" style="4"/>
  </cols>
  <sheetData>
    <row r="1" spans="1:1" ht="13" x14ac:dyDescent="0.3">
      <c r="A1" s="9" t="s">
        <v>12</v>
      </c>
    </row>
    <row r="2" spans="1:1" ht="169" x14ac:dyDescent="0.3">
      <c r="A2" s="5" t="s">
        <v>19</v>
      </c>
    </row>
    <row r="3" spans="1:1" ht="13" x14ac:dyDescent="0.3">
      <c r="A3" s="6" t="s">
        <v>13</v>
      </c>
    </row>
    <row r="4" spans="1:1" ht="26" x14ac:dyDescent="0.3">
      <c r="A4" s="21" t="s">
        <v>61</v>
      </c>
    </row>
    <row r="5" spans="1:1" ht="13" x14ac:dyDescent="0.3">
      <c r="A5" s="7" t="s">
        <v>62</v>
      </c>
    </row>
    <row r="6" spans="1:1" ht="13" x14ac:dyDescent="0.3">
      <c r="A6" s="7" t="s">
        <v>15</v>
      </c>
    </row>
    <row r="7" spans="1:1" ht="13" x14ac:dyDescent="0.35">
      <c r="A7" s="8" t="s">
        <v>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2015-06-05T18:17:20Z</dcterms:created>
  <dcterms:modified xsi:type="dcterms:W3CDTF">2024-07-05T07:09:03Z</dcterms:modified>
</cp:coreProperties>
</file>